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D:\AE8\D1 to D7 Uploaded\D1 to D7 Feb\D1 to D7 - to be mailed\"/>
    </mc:Choice>
  </mc:AlternateContent>
  <bookViews>
    <workbookView xWindow="0" yWindow="60" windowWidth="15600" windowHeight="11445"/>
  </bookViews>
  <sheets>
    <sheet name="Jan-20" sheetId="1" r:id="rId1"/>
  </sheets>
  <calcPr calcId="162913"/>
  <webPublishing codePage="1252"/>
  <fileRecoveryPr autoRecover="0"/>
</workbook>
</file>

<file path=xl/calcChain.xml><?xml version="1.0" encoding="utf-8"?>
<calcChain xmlns="http://schemas.openxmlformats.org/spreadsheetml/2006/main">
  <c r="D30" i="1" l="1"/>
  <c r="E30" i="1"/>
  <c r="F30" i="1"/>
  <c r="G30" i="1"/>
  <c r="H30" i="1"/>
  <c r="I30" i="1"/>
  <c r="C30" i="1"/>
  <c r="J30" i="1" l="1"/>
</calcChain>
</file>

<file path=xl/sharedStrings.xml><?xml version="1.0" encoding="utf-8"?>
<sst xmlns="http://schemas.openxmlformats.org/spreadsheetml/2006/main" count="40" uniqueCount="40">
  <si>
    <t>Town Name</t>
  </si>
  <si>
    <t>New Connection pending from previous period</t>
  </si>
  <si>
    <t>New Connection applied in current period</t>
  </si>
  <si>
    <t>Total New Connection pending for release</t>
  </si>
  <si>
    <t>Total Connection released in current period</t>
  </si>
  <si>
    <t>Connection yet to be released</t>
  </si>
  <si>
    <t>Connection released within SERC time limit</t>
  </si>
  <si>
    <t>Connection released beyond SERC time limit</t>
  </si>
  <si>
    <t>% of Connection released within SERC time limit ((I/G)*100)</t>
  </si>
  <si>
    <t>Aland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</si>
  <si>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</si>
  <si>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</si>
  <si>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</si>
  <si>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</si>
  <si>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</si>
  <si>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</si>
  <si>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</si>
  <si>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</si>
  <si>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</si>
  <si>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</si>
  <si>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</si>
  <si>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Sedam</t>
  </si>
  <si>
    <t>Shahabad</t>
  </si>
  <si>
    <t>Shorapur</t>
  </si>
  <si>
    <t>Sindhanur</t>
  </si>
  <si>
    <t>Sirguppa</t>
  </si>
  <si>
    <t>Wadi</t>
  </si>
  <si>
    <t>Yadgir</t>
  </si>
  <si>
    <t>New Service Connection Report</t>
  </si>
  <si>
    <t>Format: D2</t>
  </si>
  <si>
    <t>Name of State: Karnataka</t>
  </si>
  <si>
    <t>Name of Discom: GESCOM</t>
  </si>
  <si>
    <t>Sl. No</t>
  </si>
  <si>
    <t>Level of Monitoring: PFC/MoP</t>
  </si>
  <si>
    <t>Connections released by IT system (Nos.)</t>
  </si>
  <si>
    <t>Basavkalyan</t>
  </si>
  <si>
    <t>Sahapur</t>
  </si>
  <si>
    <t>Total</t>
  </si>
  <si>
    <t>Reporting Month:…. Feburary '20</t>
  </si>
  <si>
    <t>Period: 1 Month ( 1st January'20 to 31th January'20)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</si>
</sst>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yy;@"/>
  </numFmts>
  <fonts count="8" x14ac:knownFonts="1">
    <font>
      <sz val="10"/>
      <color theme="1"/>
      <name val="Tahoma"/>
      <family val="2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u/>
      <sz val="13"/>
      <color theme="1"/>
      <name val="Book Antiqua"/>
      <family val="1"/>
    </font>
    <font>
      <b/>
      <u/>
      <sz val="13"/>
      <color rgb="FF000000"/>
      <name val="Book Antiqua"/>
      <family val="1"/>
    </font>
    <font>
      <b/>
      <sz val="13"/>
      <color rgb="FF000000"/>
      <name val="Book Antiqua"/>
      <family val="1"/>
    </font>
    <font>
      <sz val="13"/>
      <color theme="1"/>
      <name val="Book Antiqua"/>
      <family val="1"/>
    </font>
    <font>
      <b/>
      <sz val="13"/>
      <color indexed="8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6" fillId="0" borderId="1" xfId="0" applyFont="1" applyBorder="1"/>
    <xf numFmtId="164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/>
    <xf numFmtId="164" fontId="6" fillId="0" borderId="3" xfId="0" applyNumberFormat="1" applyFont="1" applyBorder="1" applyAlignment="1">
      <alignment horizontal="left"/>
    </xf>
    <xf numFmtId="0" fontId="7" fillId="0" borderId="2" xfId="0" applyFont="1" applyBorder="1"/>
    <xf numFmtId="0" fontId="1" fillId="2" borderId="12" xfId="0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zoomScale="70" zoomScaleNormal="70" workbookViewId="0">
      <selection activeCell="F14" sqref="F14"/>
    </sheetView>
  </sheetViews>
  <sheetFormatPr defaultColWidth="17.7109375" defaultRowHeight="12.75" customHeight="1" x14ac:dyDescent="0.25"/>
  <cols>
    <col min="1" max="1" width="8.42578125" style="1" customWidth="1"/>
    <col min="2" max="2" width="17.28515625" style="1" customWidth="1"/>
    <col min="3" max="16384" width="17.7109375" style="1"/>
  </cols>
  <sheetData>
    <row r="1" spans="1:11" ht="21" customHeight="1" x14ac:dyDescent="0.3">
      <c r="A1" s="31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ht="21" customHeight="1" x14ac:dyDescent="0.3">
      <c r="A2" s="34" t="s">
        <v>33</v>
      </c>
      <c r="B2" s="35"/>
      <c r="C2" s="35"/>
      <c r="D2" s="35"/>
      <c r="E2" s="35"/>
      <c r="F2" s="35"/>
      <c r="G2" s="35"/>
      <c r="H2" s="35"/>
      <c r="I2" s="35"/>
      <c r="J2" s="35"/>
      <c r="K2" s="36"/>
    </row>
    <row r="3" spans="1:11" ht="21" customHeight="1" x14ac:dyDescent="0.3">
      <c r="A3" s="28" t="s">
        <v>29</v>
      </c>
      <c r="B3" s="29"/>
      <c r="C3" s="29"/>
      <c r="D3" s="29"/>
      <c r="E3" s="29"/>
      <c r="F3" s="29"/>
      <c r="G3" s="29"/>
      <c r="H3" s="29"/>
      <c r="I3" s="29"/>
      <c r="J3" s="29"/>
      <c r="K3" s="30"/>
    </row>
    <row r="4" spans="1:11" ht="21" customHeight="1" x14ac:dyDescent="0.3">
      <c r="A4" s="16" t="s">
        <v>30</v>
      </c>
      <c r="B4" s="9"/>
      <c r="C4" s="10"/>
      <c r="D4" s="10"/>
      <c r="E4" s="10"/>
      <c r="F4" s="10"/>
      <c r="G4" s="10"/>
      <c r="H4" s="10"/>
      <c r="I4" s="10"/>
      <c r="J4" s="10"/>
      <c r="K4" s="17"/>
    </row>
    <row r="5" spans="1:11" ht="21" customHeight="1" x14ac:dyDescent="0.3">
      <c r="A5" s="16" t="s">
        <v>31</v>
      </c>
      <c r="B5" s="9"/>
      <c r="C5" s="9"/>
      <c r="D5" s="10"/>
      <c r="E5" s="10"/>
      <c r="F5" s="10"/>
      <c r="G5" s="9"/>
      <c r="H5" s="11"/>
      <c r="I5" s="12"/>
      <c r="J5" s="12"/>
      <c r="K5" s="18"/>
    </row>
    <row r="6" spans="1:11" ht="21" customHeight="1" x14ac:dyDescent="0.3">
      <c r="A6" s="16" t="s">
        <v>38</v>
      </c>
      <c r="B6" s="9"/>
      <c r="C6" s="9"/>
      <c r="D6" s="10"/>
      <c r="E6" s="10"/>
      <c r="F6" s="10"/>
      <c r="G6" s="9"/>
      <c r="H6" s="11"/>
      <c r="I6" s="12"/>
      <c r="J6" s="12"/>
      <c r="K6" s="18"/>
    </row>
    <row r="7" spans="1:11" s="2" customFormat="1" ht="30" customHeight="1" x14ac:dyDescent="0.3">
      <c r="A7" s="19" t="s">
        <v>39</v>
      </c>
      <c r="B7" s="9"/>
      <c r="C7" s="9"/>
      <c r="D7" s="10"/>
      <c r="E7" s="10"/>
      <c r="F7" s="10"/>
      <c r="G7" s="9"/>
      <c r="H7" s="11"/>
      <c r="I7" s="12"/>
      <c r="J7" s="12"/>
      <c r="K7" s="18"/>
    </row>
    <row r="8" spans="1:11" s="2" customFormat="1" ht="97.5" customHeight="1" x14ac:dyDescent="0.25">
      <c r="A8" s="5" t="s">
        <v>32</v>
      </c>
      <c r="B8" s="3" t="s">
        <v>0</v>
      </c>
      <c r="C8" s="3" t="s">
        <v>1</v>
      </c>
      <c r="D8" s="3" t="s">
        <v>2</v>
      </c>
      <c r="E8" s="3" t="s">
        <v>3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8</v>
      </c>
      <c r="K8" s="6" t="s">
        <v>34</v>
      </c>
    </row>
    <row r="9" spans="1:11" ht="21" customHeight="1" x14ac:dyDescent="0.25">
      <c r="A9" s="7">
        <v>1</v>
      </c>
      <c r="B9" s="4" t="s">
        <v>9</v>
      </c>
      <c r="C9" s="26">
        <v>143</v>
      </c>
      <c r="D9" s="26">
        <v>55</v>
      </c>
      <c r="E9" s="26">
        <v>198</v>
      </c>
      <c r="F9" s="26">
        <v>41</v>
      </c>
      <c r="G9" s="26">
        <v>148</v>
      </c>
      <c r="H9" s="26">
        <v>41</v>
      </c>
      <c r="I9" s="26">
        <v>0</v>
      </c>
      <c r="J9" s="23">
        <v>100</v>
      </c>
      <c r="K9" s="8"/>
    </row>
    <row r="10" spans="1:11" ht="21" customHeight="1" x14ac:dyDescent="0.25">
      <c r="A10" s="7">
        <v>2</v>
      </c>
      <c r="B10" s="4" t="s">
        <v>35</v>
      </c>
      <c r="C10" s="26">
        <v>558</v>
      </c>
      <c r="D10" s="26">
        <v>112</v>
      </c>
      <c r="E10" s="26">
        <v>670</v>
      </c>
      <c r="F10" s="26">
        <v>77</v>
      </c>
      <c r="G10" s="26">
        <v>574</v>
      </c>
      <c r="H10" s="26">
        <v>37</v>
      </c>
      <c r="I10" s="26">
        <v>40</v>
      </c>
      <c r="J10" s="23">
        <v>48.051948051948003</v>
      </c>
      <c r="K10" s="8"/>
    </row>
    <row r="11" spans="1:11" ht="21" customHeight="1" x14ac:dyDescent="0.25">
      <c r="A11" s="7">
        <v>3</v>
      </c>
      <c r="B11" s="4" t="s">
        <v>10</v>
      </c>
      <c r="C11" s="26">
        <v>1290</v>
      </c>
      <c r="D11" s="26">
        <v>605</v>
      </c>
      <c r="E11" s="26">
        <v>1895</v>
      </c>
      <c r="F11" s="26">
        <v>555</v>
      </c>
      <c r="G11" s="26">
        <v>1279</v>
      </c>
      <c r="H11" s="26">
        <v>534</v>
      </c>
      <c r="I11" s="26">
        <v>21</v>
      </c>
      <c r="J11" s="23">
        <v>96.216216216215997</v>
      </c>
      <c r="K11" s="8"/>
    </row>
    <row r="12" spans="1:11" ht="19.5" customHeight="1" x14ac:dyDescent="0.25">
      <c r="A12" s="7">
        <v>4</v>
      </c>
      <c r="B12" s="4" t="s">
        <v>11</v>
      </c>
      <c r="C12" s="26">
        <v>513</v>
      </c>
      <c r="D12" s="26">
        <v>60</v>
      </c>
      <c r="E12" s="26">
        <v>573</v>
      </c>
      <c r="F12" s="26">
        <v>67</v>
      </c>
      <c r="G12" s="26">
        <v>489</v>
      </c>
      <c r="H12" s="26">
        <v>32</v>
      </c>
      <c r="I12" s="26">
        <v>35</v>
      </c>
      <c r="J12" s="23">
        <v>47.761194029850003</v>
      </c>
      <c r="K12" s="8"/>
    </row>
    <row r="13" spans="1:11" ht="21" customHeight="1" x14ac:dyDescent="0.25">
      <c r="A13" s="7">
        <v>5</v>
      </c>
      <c r="B13" s="4" t="s">
        <v>12</v>
      </c>
      <c r="C13" s="26">
        <v>1746</v>
      </c>
      <c r="D13" s="26">
        <v>510</v>
      </c>
      <c r="E13" s="26">
        <v>2258</v>
      </c>
      <c r="F13" s="26">
        <v>811</v>
      </c>
      <c r="G13" s="26">
        <v>1205</v>
      </c>
      <c r="H13" s="26">
        <v>778</v>
      </c>
      <c r="I13" s="26">
        <v>33</v>
      </c>
      <c r="J13" s="23">
        <v>95.930949445129002</v>
      </c>
      <c r="K13" s="8"/>
    </row>
    <row r="14" spans="1:11" ht="21" customHeight="1" x14ac:dyDescent="0.25">
      <c r="A14" s="7">
        <v>6</v>
      </c>
      <c r="B14" s="4" t="s">
        <v>13</v>
      </c>
      <c r="C14" s="26">
        <v>404</v>
      </c>
      <c r="D14" s="26">
        <v>134</v>
      </c>
      <c r="E14" s="26">
        <v>538</v>
      </c>
      <c r="F14" s="26">
        <v>68</v>
      </c>
      <c r="G14" s="26">
        <v>455</v>
      </c>
      <c r="H14" s="26">
        <v>56</v>
      </c>
      <c r="I14" s="26">
        <v>12</v>
      </c>
      <c r="J14" s="23">
        <v>82.352941176469997</v>
      </c>
      <c r="K14" s="8"/>
    </row>
    <row r="15" spans="1:11" ht="21" customHeight="1" x14ac:dyDescent="0.25">
      <c r="A15" s="7">
        <v>7</v>
      </c>
      <c r="B15" s="4" t="s">
        <v>14</v>
      </c>
      <c r="C15" s="26">
        <v>5311</v>
      </c>
      <c r="D15" s="26">
        <v>1048</v>
      </c>
      <c r="E15" s="26">
        <v>6444</v>
      </c>
      <c r="F15" s="26">
        <v>960</v>
      </c>
      <c r="G15" s="26">
        <v>4859</v>
      </c>
      <c r="H15" s="26">
        <v>832</v>
      </c>
      <c r="I15" s="26">
        <v>128</v>
      </c>
      <c r="J15" s="23">
        <v>86.666666666666003</v>
      </c>
      <c r="K15" s="8"/>
    </row>
    <row r="16" spans="1:11" ht="21" customHeight="1" x14ac:dyDescent="0.25">
      <c r="A16" s="7">
        <v>8</v>
      </c>
      <c r="B16" s="4" t="s">
        <v>15</v>
      </c>
      <c r="C16" s="26">
        <v>882</v>
      </c>
      <c r="D16" s="26">
        <v>197</v>
      </c>
      <c r="E16" s="26">
        <v>1080</v>
      </c>
      <c r="F16" s="26">
        <v>241</v>
      </c>
      <c r="G16" s="26">
        <v>805</v>
      </c>
      <c r="H16" s="26">
        <v>215</v>
      </c>
      <c r="I16" s="26">
        <v>26</v>
      </c>
      <c r="J16" s="23">
        <v>89.211618257260994</v>
      </c>
      <c r="K16" s="8"/>
    </row>
    <row r="17" spans="1:11" ht="21" customHeight="1" x14ac:dyDescent="0.25">
      <c r="A17" s="7">
        <v>9</v>
      </c>
      <c r="B17" s="4" t="s">
        <v>16</v>
      </c>
      <c r="C17" s="26">
        <v>166</v>
      </c>
      <c r="D17" s="26">
        <v>106</v>
      </c>
      <c r="E17" s="26">
        <v>272</v>
      </c>
      <c r="F17" s="26">
        <v>123</v>
      </c>
      <c r="G17" s="26">
        <v>139</v>
      </c>
      <c r="H17" s="26">
        <v>109</v>
      </c>
      <c r="I17" s="26">
        <v>14</v>
      </c>
      <c r="J17" s="23">
        <v>88.617886178860999</v>
      </c>
      <c r="K17" s="8"/>
    </row>
    <row r="18" spans="1:11" ht="21" customHeight="1" x14ac:dyDescent="0.25">
      <c r="A18" s="7">
        <v>10</v>
      </c>
      <c r="B18" s="4" t="s">
        <v>17</v>
      </c>
      <c r="C18" s="26">
        <v>90</v>
      </c>
      <c r="D18" s="26">
        <v>38</v>
      </c>
      <c r="E18" s="26">
        <v>128</v>
      </c>
      <c r="F18" s="26">
        <v>71</v>
      </c>
      <c r="G18" s="26">
        <v>55</v>
      </c>
      <c r="H18" s="26">
        <v>68</v>
      </c>
      <c r="I18" s="26">
        <v>3</v>
      </c>
      <c r="J18" s="23">
        <v>95.774647887322999</v>
      </c>
      <c r="K18" s="8"/>
    </row>
    <row r="19" spans="1:11" ht="21" customHeight="1" x14ac:dyDescent="0.25">
      <c r="A19" s="7">
        <v>11</v>
      </c>
      <c r="B19" s="4" t="s">
        <v>18</v>
      </c>
      <c r="C19" s="26">
        <v>755</v>
      </c>
      <c r="D19" s="26">
        <v>171</v>
      </c>
      <c r="E19" s="26">
        <v>926</v>
      </c>
      <c r="F19" s="26">
        <v>114</v>
      </c>
      <c r="G19" s="26">
        <v>789</v>
      </c>
      <c r="H19" s="26">
        <v>49</v>
      </c>
      <c r="I19" s="26">
        <v>65</v>
      </c>
      <c r="J19" s="23">
        <v>42.982456140350003</v>
      </c>
      <c r="K19" s="8"/>
    </row>
    <row r="20" spans="1:11" ht="21" customHeight="1" x14ac:dyDescent="0.25">
      <c r="A20" s="7">
        <v>12</v>
      </c>
      <c r="B20" s="4" t="s">
        <v>19</v>
      </c>
      <c r="C20" s="26">
        <v>225</v>
      </c>
      <c r="D20" s="26">
        <v>119</v>
      </c>
      <c r="E20" s="26">
        <v>344</v>
      </c>
      <c r="F20" s="26">
        <v>36</v>
      </c>
      <c r="G20" s="26">
        <v>246</v>
      </c>
      <c r="H20" s="26">
        <v>30</v>
      </c>
      <c r="I20" s="26">
        <v>6</v>
      </c>
      <c r="J20" s="23">
        <v>83.333333333333002</v>
      </c>
      <c r="K20" s="8"/>
    </row>
    <row r="21" spans="1:11" ht="21" customHeight="1" x14ac:dyDescent="0.25">
      <c r="A21" s="7">
        <v>13</v>
      </c>
      <c r="B21" s="4" t="s">
        <v>20</v>
      </c>
      <c r="C21" s="26">
        <v>1910</v>
      </c>
      <c r="D21" s="26">
        <v>447</v>
      </c>
      <c r="E21" s="26">
        <v>2365</v>
      </c>
      <c r="F21" s="26">
        <v>528</v>
      </c>
      <c r="G21" s="26">
        <v>1633</v>
      </c>
      <c r="H21" s="26">
        <v>351</v>
      </c>
      <c r="I21" s="26">
        <v>177</v>
      </c>
      <c r="J21" s="23">
        <v>66.477272727271995</v>
      </c>
      <c r="K21" s="8"/>
    </row>
    <row r="22" spans="1:11" ht="21" customHeight="1" x14ac:dyDescent="0.25">
      <c r="A22" s="7">
        <v>14</v>
      </c>
      <c r="B22" s="4" t="s">
        <v>21</v>
      </c>
      <c r="C22" s="26">
        <v>140</v>
      </c>
      <c r="D22" s="26">
        <v>54</v>
      </c>
      <c r="E22" s="26">
        <v>194</v>
      </c>
      <c r="F22" s="26">
        <v>40</v>
      </c>
      <c r="G22" s="26">
        <v>146</v>
      </c>
      <c r="H22" s="26">
        <v>40</v>
      </c>
      <c r="I22" s="26">
        <v>0</v>
      </c>
      <c r="J22" s="23">
        <v>100</v>
      </c>
      <c r="K22" s="8"/>
    </row>
    <row r="23" spans="1:11" ht="21" customHeight="1" x14ac:dyDescent="0.25">
      <c r="A23" s="7">
        <v>15</v>
      </c>
      <c r="B23" s="4" t="s">
        <v>22</v>
      </c>
      <c r="C23" s="26">
        <v>53</v>
      </c>
      <c r="D23" s="26">
        <v>53</v>
      </c>
      <c r="E23" s="26">
        <v>126</v>
      </c>
      <c r="F23" s="26">
        <v>40</v>
      </c>
      <c r="G23" s="26">
        <v>58</v>
      </c>
      <c r="H23" s="26">
        <v>38</v>
      </c>
      <c r="I23" s="26">
        <v>2</v>
      </c>
      <c r="J23" s="23">
        <v>95</v>
      </c>
      <c r="K23" s="8"/>
    </row>
    <row r="24" spans="1:11" ht="24" customHeight="1" x14ac:dyDescent="0.25">
      <c r="A24" s="7">
        <v>16</v>
      </c>
      <c r="B24" s="4" t="s">
        <v>36</v>
      </c>
      <c r="C24" s="26">
        <v>556</v>
      </c>
      <c r="D24" s="26">
        <v>90</v>
      </c>
      <c r="E24" s="26">
        <v>646</v>
      </c>
      <c r="F24" s="26">
        <v>128</v>
      </c>
      <c r="G24" s="26">
        <v>482</v>
      </c>
      <c r="H24" s="26">
        <v>66</v>
      </c>
      <c r="I24" s="26">
        <v>62</v>
      </c>
      <c r="J24" s="23">
        <v>51.5625</v>
      </c>
      <c r="K24" s="8"/>
    </row>
    <row r="25" spans="1:11" ht="25.5" customHeight="1" x14ac:dyDescent="0.25">
      <c r="A25" s="7">
        <v>17</v>
      </c>
      <c r="B25" s="4" t="s">
        <v>23</v>
      </c>
      <c r="C25" s="26">
        <v>509</v>
      </c>
      <c r="D25" s="26">
        <v>89</v>
      </c>
      <c r="E25" s="26">
        <v>598</v>
      </c>
      <c r="F25" s="26">
        <v>36</v>
      </c>
      <c r="G25" s="26">
        <v>557</v>
      </c>
      <c r="H25" s="26">
        <v>32</v>
      </c>
      <c r="I25" s="26">
        <v>4</v>
      </c>
      <c r="J25" s="23">
        <v>88.888888888888005</v>
      </c>
      <c r="K25" s="8"/>
    </row>
    <row r="26" spans="1:11" ht="23.25" customHeight="1" x14ac:dyDescent="0.25">
      <c r="A26" s="7">
        <v>18</v>
      </c>
      <c r="B26" s="4" t="s">
        <v>24</v>
      </c>
      <c r="C26" s="26">
        <v>660</v>
      </c>
      <c r="D26" s="26">
        <v>118</v>
      </c>
      <c r="E26" s="26">
        <v>778</v>
      </c>
      <c r="F26" s="26">
        <v>84</v>
      </c>
      <c r="G26" s="26">
        <v>661</v>
      </c>
      <c r="H26" s="26">
        <v>71</v>
      </c>
      <c r="I26" s="26">
        <v>13</v>
      </c>
      <c r="J26" s="23">
        <v>84.523809523809007</v>
      </c>
      <c r="K26" s="8"/>
    </row>
    <row r="27" spans="1:11" ht="26.25" customHeight="1" x14ac:dyDescent="0.25">
      <c r="A27" s="7">
        <v>19</v>
      </c>
      <c r="B27" s="4" t="s">
        <v>25</v>
      </c>
      <c r="C27" s="26">
        <v>223</v>
      </c>
      <c r="D27" s="26">
        <v>95</v>
      </c>
      <c r="E27" s="26">
        <v>318</v>
      </c>
      <c r="F27" s="26">
        <v>61</v>
      </c>
      <c r="G27" s="26">
        <v>251</v>
      </c>
      <c r="H27" s="26">
        <v>60</v>
      </c>
      <c r="I27" s="26">
        <v>1</v>
      </c>
      <c r="J27" s="23">
        <v>98.360655737703993</v>
      </c>
      <c r="K27" s="8"/>
    </row>
    <row r="28" spans="1:11" ht="24.75" customHeight="1" x14ac:dyDescent="0.25">
      <c r="A28" s="7">
        <v>20</v>
      </c>
      <c r="B28" s="4" t="s">
        <v>26</v>
      </c>
      <c r="C28" s="26">
        <v>62</v>
      </c>
      <c r="D28" s="26">
        <v>42</v>
      </c>
      <c r="E28" s="26">
        <v>114</v>
      </c>
      <c r="F28" s="26">
        <v>43</v>
      </c>
      <c r="G28" s="26">
        <v>54</v>
      </c>
      <c r="H28" s="26">
        <v>43</v>
      </c>
      <c r="I28" s="26">
        <v>0</v>
      </c>
      <c r="J28" s="23">
        <v>100</v>
      </c>
      <c r="K28" s="8"/>
    </row>
    <row r="29" spans="1:11" ht="23.25" customHeight="1" thickBot="1" x14ac:dyDescent="0.3">
      <c r="A29" s="20">
        <v>21</v>
      </c>
      <c r="B29" s="14" t="s">
        <v>27</v>
      </c>
      <c r="C29" s="27">
        <v>276</v>
      </c>
      <c r="D29" s="27">
        <v>215</v>
      </c>
      <c r="E29" s="27">
        <v>723</v>
      </c>
      <c r="F29" s="27">
        <v>143</v>
      </c>
      <c r="G29" s="27">
        <v>334</v>
      </c>
      <c r="H29" s="27">
        <v>140</v>
      </c>
      <c r="I29" s="27">
        <v>3</v>
      </c>
      <c r="J29" s="24">
        <v>97.902097902096997</v>
      </c>
      <c r="K29" s="21"/>
    </row>
    <row r="30" spans="1:11" s="13" customFormat="1" ht="21" customHeight="1" thickBot="1" x14ac:dyDescent="0.25">
      <c r="A30" s="37" t="s">
        <v>37</v>
      </c>
      <c r="B30" s="38"/>
      <c r="C30" s="22">
        <f>SUM(C9:C29)</f>
        <v>16472</v>
      </c>
      <c r="D30" s="22">
        <f t="shared" ref="D30:I30" si="0">SUM(D9:D29)</f>
        <v>4358</v>
      </c>
      <c r="E30" s="22">
        <f t="shared" si="0"/>
        <v>21188</v>
      </c>
      <c r="F30" s="22">
        <f t="shared" si="0"/>
        <v>4267</v>
      </c>
      <c r="G30" s="22">
        <f t="shared" si="0"/>
        <v>15219</v>
      </c>
      <c r="H30" s="22">
        <f t="shared" si="0"/>
        <v>3622</v>
      </c>
      <c r="I30" s="22">
        <f t="shared" si="0"/>
        <v>645</v>
      </c>
      <c r="J30" s="25">
        <f>H30/F30*100</f>
        <v>84.883993438012652</v>
      </c>
      <c r="K30" s="15"/>
    </row>
  </sheetData>
  <mergeCells count="4">
    <mergeCell ref="A3:K3"/>
    <mergeCell ref="A1:K1"/>
    <mergeCell ref="A2:K2"/>
    <mergeCell ref="A30:B30"/>
  </mergeCells>
  <pageMargins left="0.7" right="0.7" top="0.75" bottom="0.75" header="0.3" footer="0.3"/>
  <pageSetup scale="6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Jan-20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HAPPY1</dc:creator>
  <cp:lastModifiedBy>ADMIN</cp:lastModifiedBy>
  <cp:lastPrinted>2019-12-03T07:49:22Z</cp:lastPrinted>
  <dcterms:created xsi:type="dcterms:W3CDTF">2018-01-29T05:45:39Z</dcterms:created>
  <dcterms:modified xsi:type="dcterms:W3CDTF">2020-03-04T11:28:57Z</dcterms:modified>
</cp:coreProperties>
</file>